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grafy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<sst xmlns="http://schemas.openxmlformats.org/spreadsheetml/2006/main" count="3" uniqueCount="3">
  <si>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rok</t>
  </si>
  <si>
    <t>nové případy</t>
  </si>
  <si>
    <t>http://www.szu.cz/uploads/documents/CeM/HIV_AIDS/rocni_zpravy/2015/Grafy_k_tiskove_zprave_NRL_pro_HIV_AIDS_v_CR_v_roce_2015.pdf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</si>
</sst>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63"/>
      <name val="Calibri"/>
      <family val="2"/>
    </font>
    <font>
      <b/>
      <sz val="2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0" fontId="1" fillId="24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9" applyNumberFormat="0" applyAlignment="0" applyProtection="0"/>
    <xf numFmtId="0" fontId="40" fillId="27" borderId="9" applyNumberFormat="0" applyAlignment="0" applyProtection="0"/>
    <xf numFmtId="0" fontId="41" fillId="27" borderId="10" applyNumberFormat="0" applyAlignment="0" applyProtection="0"/>
    <xf numFmtId="0" fontId="4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7">
    <xf numFmtId="0" fontId="0" fillId="0" borderId="0" xfId="0" applyAlignment="1">
      <alignment/>
    </xf>
    <xf numFmtId="0" fontId="28" fillId="0" borderId="0" xfId="36" applyAlignment="1">
      <alignment/>
    </xf>
    <xf numFmtId="9" fontId="0" fillId="0" borderId="0" xfId="51" applyFont="1" applyAlignment="1">
      <alignment/>
    </xf>
    <xf numFmtId="0" fontId="43" fillId="0" borderId="0" xfId="0" applyFont="1" applyAlignment="1">
      <alignment/>
    </xf>
    <xf numFmtId="9" fontId="43" fillId="0" borderId="0" xfId="51" applyFon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oznámka 2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</a:rPr>
              <a:t>Nové případy 
</a:t>
            </a:r>
            <a:r>
              <a:rPr lang="en-US" cap="none" sz="2400" b="1" i="0" u="none" baseline="0">
                <a:solidFill>
                  <a:srgbClr val="333333"/>
                </a:solidFill>
              </a:rPr>
              <a:t>nakažených HIV  </a:t>
            </a:r>
          </a:p>
        </c:rich>
      </c:tx>
      <c:layout>
        <c:manualLayout>
          <c:xMode val="factor"/>
          <c:yMode val="factor"/>
          <c:x val="0.181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-0.021"/>
          <c:w val="0.98075"/>
          <c:h val="0.9245"/>
        </c:manualLayout>
      </c:layout>
      <c:lineChart>
        <c:grouping val="standard"/>
        <c:varyColors val="0"/>
        <c:ser>
          <c:idx val="1"/>
          <c:order val="0"/>
          <c:tx>
            <c:strRef>
              <c:f>grafy!$B$1</c:f>
              <c:strCache>
                <c:ptCount val="1"/>
                <c:pt idx="0">
                  <c:v>nové případy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exp"/>
            <c:dispEq val="0"/>
            <c:dispRSqr val="0"/>
          </c:trendline>
          <c:cat>
            <c:numRef>
              <c:f>grafy!$A$2:$A$32</c:f>
              <c:numCache/>
            </c:numRef>
          </c:cat>
          <c:val>
            <c:numRef>
              <c:f>grafy!$B$2:$B$32</c:f>
              <c:numCache/>
            </c:numRef>
          </c:val>
          <c:smooth val="0"/>
        </c:ser>
        <c:marker val="1"/>
        <c:axId val="45606742"/>
        <c:axId val="7807495"/>
      </c:lineChart>
      <c:catAx>
        <c:axId val="45606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807495"/>
        <c:crosses val="autoZero"/>
        <c:auto val="1"/>
        <c:lblOffset val="100"/>
        <c:tickLblSkip val="1"/>
        <c:noMultiLvlLbl val="0"/>
      </c:catAx>
      <c:valAx>
        <c:axId val="7807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6067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75"/>
          <c:y val="0.92825"/>
          <c:w val="0.467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104775</xdr:rowOff>
    </xdr:from>
    <xdr:to>
      <xdr:col>14</xdr:col>
      <xdr:colOff>76200</xdr:colOff>
      <xdr:row>23</xdr:row>
      <xdr:rowOff>47625</xdr:rowOff>
    </xdr:to>
    <xdr:graphicFrame>
      <xdr:nvGraphicFramePr>
        <xdr:cNvPr id="1" name="Graf 3"/>
        <xdr:cNvGraphicFramePr/>
      </xdr:nvGraphicFramePr>
      <xdr:xfrm>
        <a:off x="2314575" y="104775"/>
        <a:ext cx="6296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zu.cz/uploads/documents/CeM/HIV_AIDS/rocni_zpravy/2015/Grafy_k_tiskove_zprave_NRL_pro_HIV_AIDS_v_CR_v_roce_2015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6">
      <selection activeCell="A1" sqref="A1:B1"/>
    </sheetView>
  </sheetViews>
  <sheetFormatPr defaultColWidth="9.140625" defaultRowHeight="12.75"/>
  <sheetData>
    <row r="1" spans="1:2" ht="12.75">
      <c r="A1" s="6" t="s">
        <v>0</v>
      </c>
      <c r="B1" s="6" t="s">
        <v>1</v>
      </c>
    </row>
    <row r="2" spans="1:2" ht="12.75">
      <c r="A2">
        <v>1985</v>
      </c>
      <c r="B2">
        <v>3</v>
      </c>
    </row>
    <row r="3" spans="1:3" ht="12.75">
      <c r="A3">
        <v>1986</v>
      </c>
      <c r="B3">
        <v>23</v>
      </c>
      <c r="C3" s="2">
        <f aca="true" t="shared" si="0" ref="C3:C33">B3/B2-1</f>
        <v>6.666666666666667</v>
      </c>
    </row>
    <row r="4" spans="1:3" ht="12.75">
      <c r="A4">
        <v>1987</v>
      </c>
      <c r="B4">
        <v>24</v>
      </c>
      <c r="C4" s="2">
        <f t="shared" si="0"/>
        <v>0.04347826086956519</v>
      </c>
    </row>
    <row r="5" spans="1:3" ht="12.75">
      <c r="A5">
        <v>1988</v>
      </c>
      <c r="B5">
        <v>35</v>
      </c>
      <c r="C5" s="2">
        <f t="shared" si="0"/>
        <v>0.45833333333333326</v>
      </c>
    </row>
    <row r="6" spans="1:3" ht="12.75">
      <c r="A6">
        <v>1989</v>
      </c>
      <c r="B6">
        <v>8</v>
      </c>
      <c r="C6" s="2">
        <f t="shared" si="0"/>
        <v>-0.7714285714285715</v>
      </c>
    </row>
    <row r="7" spans="1:3" ht="12.75">
      <c r="A7">
        <v>1990</v>
      </c>
      <c r="B7">
        <v>15</v>
      </c>
      <c r="C7" s="2">
        <f t="shared" si="0"/>
        <v>0.875</v>
      </c>
    </row>
    <row r="8" spans="1:3" ht="12.75">
      <c r="A8">
        <v>1991</v>
      </c>
      <c r="B8">
        <v>13</v>
      </c>
      <c r="C8" s="2">
        <f t="shared" si="0"/>
        <v>-0.1333333333333333</v>
      </c>
    </row>
    <row r="9" spans="1:3" ht="12.75">
      <c r="A9">
        <v>1992</v>
      </c>
      <c r="B9">
        <v>23</v>
      </c>
      <c r="C9" s="2">
        <f t="shared" si="0"/>
        <v>0.7692307692307692</v>
      </c>
    </row>
    <row r="10" spans="1:3" ht="12.75">
      <c r="A10">
        <v>1993</v>
      </c>
      <c r="B10">
        <v>27</v>
      </c>
      <c r="C10" s="2">
        <f t="shared" si="0"/>
        <v>0.17391304347826098</v>
      </c>
    </row>
    <row r="11" spans="1:3" ht="12.75">
      <c r="A11">
        <v>1994</v>
      </c>
      <c r="B11">
        <v>38</v>
      </c>
      <c r="C11" s="2">
        <f t="shared" si="0"/>
        <v>0.40740740740740744</v>
      </c>
    </row>
    <row r="12" spans="1:3" ht="12.75">
      <c r="A12">
        <v>1995</v>
      </c>
      <c r="B12">
        <v>40</v>
      </c>
      <c r="C12" s="2">
        <f t="shared" si="0"/>
        <v>0.05263157894736836</v>
      </c>
    </row>
    <row r="13" spans="1:3" ht="12.75">
      <c r="A13">
        <v>1996</v>
      </c>
      <c r="B13">
        <v>51</v>
      </c>
      <c r="C13" s="2">
        <f t="shared" si="0"/>
        <v>0.2749999999999999</v>
      </c>
    </row>
    <row r="14" spans="1:3" ht="12.75">
      <c r="A14">
        <v>1997</v>
      </c>
      <c r="B14">
        <v>62</v>
      </c>
      <c r="C14" s="2">
        <f t="shared" si="0"/>
        <v>0.21568627450980382</v>
      </c>
    </row>
    <row r="15" spans="1:3" ht="12.75">
      <c r="A15">
        <v>1998</v>
      </c>
      <c r="B15">
        <v>30</v>
      </c>
      <c r="C15" s="2">
        <f t="shared" si="0"/>
        <v>-0.5161290322580645</v>
      </c>
    </row>
    <row r="16" spans="1:3" ht="12.75">
      <c r="A16">
        <v>1999</v>
      </c>
      <c r="B16">
        <v>50</v>
      </c>
      <c r="C16" s="2">
        <f t="shared" si="0"/>
        <v>0.6666666666666667</v>
      </c>
    </row>
    <row r="17" spans="1:3" ht="12.75">
      <c r="A17">
        <v>2000</v>
      </c>
      <c r="B17">
        <v>58</v>
      </c>
      <c r="C17" s="2">
        <f t="shared" si="0"/>
        <v>0.15999999999999992</v>
      </c>
    </row>
    <row r="18" spans="1:3" ht="12.75">
      <c r="A18">
        <v>2001</v>
      </c>
      <c r="B18">
        <v>51</v>
      </c>
      <c r="C18" s="2">
        <f t="shared" si="0"/>
        <v>-0.12068965517241381</v>
      </c>
    </row>
    <row r="19" spans="1:3" ht="12.75">
      <c r="A19">
        <v>2002</v>
      </c>
      <c r="B19">
        <v>50</v>
      </c>
      <c r="C19" s="2">
        <f t="shared" si="0"/>
        <v>-0.019607843137254943</v>
      </c>
    </row>
    <row r="20" spans="1:3" ht="12.75">
      <c r="A20">
        <v>2003</v>
      </c>
      <c r="B20">
        <v>63</v>
      </c>
      <c r="C20" s="2">
        <f t="shared" si="0"/>
        <v>0.26</v>
      </c>
    </row>
    <row r="21" spans="1:3" ht="12.75">
      <c r="A21">
        <v>2004</v>
      </c>
      <c r="B21">
        <v>72</v>
      </c>
      <c r="C21" s="2">
        <f t="shared" si="0"/>
        <v>0.1428571428571428</v>
      </c>
    </row>
    <row r="22" spans="1:3" ht="12.75">
      <c r="A22">
        <v>2005</v>
      </c>
      <c r="B22">
        <v>90</v>
      </c>
      <c r="C22" s="2">
        <f t="shared" si="0"/>
        <v>0.25</v>
      </c>
    </row>
    <row r="23" spans="1:3" ht="12.75">
      <c r="A23">
        <v>2006</v>
      </c>
      <c r="B23">
        <v>91</v>
      </c>
      <c r="C23" s="2">
        <f t="shared" si="0"/>
        <v>0.011111111111111072</v>
      </c>
    </row>
    <row r="24" spans="1:3" ht="12.75">
      <c r="A24">
        <v>2007</v>
      </c>
      <c r="B24">
        <v>121</v>
      </c>
      <c r="C24" s="2">
        <f t="shared" si="0"/>
        <v>0.3296703296703296</v>
      </c>
    </row>
    <row r="25" spans="1:4" ht="12.75">
      <c r="A25">
        <v>2008</v>
      </c>
      <c r="B25">
        <v>148</v>
      </c>
      <c r="C25" s="2">
        <f t="shared" si="0"/>
        <v>0.22314049586776852</v>
      </c>
      <c r="D25" s="1" t="s">
        <v>2</v>
      </c>
    </row>
    <row r="26" spans="1:3" ht="12.75">
      <c r="A26">
        <v>2009</v>
      </c>
      <c r="B26">
        <v>156</v>
      </c>
      <c r="C26" s="2">
        <f t="shared" si="0"/>
        <v>0.054054054054053946</v>
      </c>
    </row>
    <row r="27" spans="1:3" ht="12.75">
      <c r="A27">
        <v>2010</v>
      </c>
      <c r="B27">
        <v>180</v>
      </c>
      <c r="C27" s="2">
        <f t="shared" si="0"/>
        <v>0.15384615384615374</v>
      </c>
    </row>
    <row r="28" spans="1:4" ht="12.75">
      <c r="A28">
        <v>2011</v>
      </c>
      <c r="B28">
        <v>153</v>
      </c>
      <c r="C28" s="2">
        <f t="shared" si="0"/>
        <v>-0.15000000000000002</v>
      </c>
      <c r="D28" s="1"/>
    </row>
    <row r="29" spans="1:3" ht="12.75">
      <c r="A29">
        <v>2012</v>
      </c>
      <c r="B29">
        <v>212</v>
      </c>
      <c r="C29" s="2">
        <f t="shared" si="0"/>
        <v>0.3856209150326797</v>
      </c>
    </row>
    <row r="30" spans="1:3" ht="12.75">
      <c r="A30">
        <v>2013</v>
      </c>
      <c r="B30">
        <v>235</v>
      </c>
      <c r="C30" s="2">
        <f t="shared" si="0"/>
        <v>0.10849056603773577</v>
      </c>
    </row>
    <row r="31" spans="1:3" ht="12.75">
      <c r="A31">
        <v>2014</v>
      </c>
      <c r="B31">
        <v>232</v>
      </c>
      <c r="C31" s="2">
        <f t="shared" si="0"/>
        <v>-0.012765957446808529</v>
      </c>
    </row>
    <row r="32" spans="1:3" ht="12.75">
      <c r="A32">
        <v>2015</v>
      </c>
      <c r="B32">
        <v>266</v>
      </c>
      <c r="C32" s="2">
        <f t="shared" si="0"/>
        <v>0.14655172413793105</v>
      </c>
    </row>
    <row r="33" spans="1:3" ht="12.75">
      <c r="A33">
        <v>2016</v>
      </c>
      <c r="B33" s="3">
        <f>94*4</f>
        <v>376</v>
      </c>
      <c r="C33" s="4">
        <f t="shared" si="0"/>
        <v>0.4135338345864661</v>
      </c>
    </row>
    <row r="34" ht="12.75">
      <c r="A34">
        <v>2017</v>
      </c>
    </row>
    <row r="35" spans="1:9" ht="12.75">
      <c r="A35">
        <v>2018</v>
      </c>
      <c r="I35" s="5"/>
    </row>
    <row r="36" spans="1:9" ht="12.75">
      <c r="A36">
        <v>2019</v>
      </c>
      <c r="I36" s="5"/>
    </row>
    <row r="37" spans="1:9" ht="12.75">
      <c r="A37">
        <v>2020</v>
      </c>
      <c r="I37" s="5"/>
    </row>
    <row r="38" ht="12.75">
      <c r="I38" s="5"/>
    </row>
    <row r="39" ht="12.75">
      <c r="I39" s="5"/>
    </row>
  </sheetData>
  <sheetProtection/>
  <hyperlinks>
    <hyperlink ref="D25" r:id="rId1" display="http://www.szu.cz/uploads/documents/CeM/HIV_AIDS/rocni_zpravy/2015/Grafy_k_tiskove_zprave_NRL_pro_HIV_AIDS_v_CR_v_roce_2015.pdf"/>
  </hyperlinks>
  <printOptions/>
  <pageMargins left="0.7" right="0.7" top="0.787401575" bottom="0.787401575" header="0.3" footer="0.3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Žofka Jan</dc:creator>
  <cp:keywords/>
  <dc:description/>
  <cp:lastModifiedBy>pavel</cp:lastModifiedBy>
  <cp:lastPrinted>2016-05-04T10:59:29Z</cp:lastPrinted>
  <dcterms:created xsi:type="dcterms:W3CDTF">2015-08-24T13:50:04Z</dcterms:created>
  <dcterms:modified xsi:type="dcterms:W3CDTF">2016-07-01T09:06:43Z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